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3\GODISNJI IZVJESTAJ\Statistika za web\za objavu\"/>
    </mc:Choice>
  </mc:AlternateContent>
  <bookViews>
    <workbookView xWindow="0" yWindow="0" windowWidth="28800" windowHeight="12285"/>
  </bookViews>
  <sheets>
    <sheet name="UKUPNO" sheetId="1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7" l="1"/>
  <c r="Y21" i="17" l="1"/>
  <c r="X21" i="17"/>
  <c r="W21" i="17"/>
  <c r="S21" i="17"/>
  <c r="R21" i="17"/>
  <c r="Q21" i="17"/>
  <c r="N21" i="17"/>
  <c r="M21" i="17"/>
  <c r="L21" i="17"/>
  <c r="K21" i="17"/>
  <c r="J21" i="17"/>
  <c r="V21" i="17"/>
  <c r="U21" i="17"/>
  <c r="T21" i="17"/>
  <c r="P21" i="17"/>
  <c r="O21" i="17"/>
  <c r="I21" i="17"/>
  <c r="H21" i="17"/>
  <c r="G21" i="17"/>
  <c r="F21" i="17"/>
  <c r="E21" i="17"/>
  <c r="D21" i="17"/>
</calcChain>
</file>

<file path=xl/sharedStrings.xml><?xml version="1.0" encoding="utf-8"?>
<sst xmlns="http://schemas.openxmlformats.org/spreadsheetml/2006/main" count="61" uniqueCount="59">
  <si>
    <t>6.
BROJ PRIJEDLOGA ZA PRIVREMENU MJERU OSIGURANJA</t>
  </si>
  <si>
    <t>7.
BROJ PREDLOŽENIH MJERA OSIGURANJA</t>
  </si>
  <si>
    <t>8.
BROJ RJEŠENJA O ODREĐIVANJU MJERA OSIGURANJA</t>
  </si>
  <si>
    <t>9.
BROJ ODREĐENIH MJERA</t>
  </si>
  <si>
    <t>10.
VRIJEDNOST OSIGURANE IMOVINE U PREDMETU (KM)</t>
  </si>
  <si>
    <t xml:space="preserve">11.
BROJ PODNESENIH PRIJEDLOGA ZA TRAJNO ODUZIMANJE </t>
  </si>
  <si>
    <t>12.
VRIJEDNOST IMOVINE ZA KOJU JE PREDLOŽENO TRAJNO ODUZIMANJE (KM)</t>
  </si>
  <si>
    <t>13. PRVOSTEPENA ODLUKA</t>
  </si>
  <si>
    <t>14. DRUGOSTEPENA ODLUKA</t>
  </si>
  <si>
    <t>15.
VRIJEDNOST IMOVINE VRAĆENE NA DRUGI NAČIN (DOBROVOLJNO)</t>
  </si>
  <si>
    <t>e) VRIJEDNOST TRAJNO ODUZETE IMOVINE U PRVOSTEPENIM ODLUKAMA (KM)</t>
  </si>
  <si>
    <t>e) VRIJEDNOST TRAJNO ODUZETE IMOVINE U DRUGOSTEPENIM ODLUKAMA (KM)</t>
  </si>
  <si>
    <t>UKUPNO</t>
  </si>
  <si>
    <t>3.
FINANSIJSKA ISTRAGA</t>
  </si>
  <si>
    <t>4.
PREDLOŽENO PROŠIRENO ODUZIMANJE</t>
  </si>
  <si>
    <t>5.
PREDLOŽENO ODUZIMANJE OD TREĆIH LICA</t>
  </si>
  <si>
    <t xml:space="preserve">a) DONESENA PRVOSTEPENA PRESUDA KOJOM SE IZRIČE MJERA TRAJNOG ODUZIMANJA
</t>
  </si>
  <si>
    <t xml:space="preserve">b) DONESENO PRVOSTEPENO RJEŠENJE O TRAJNOM ODUZIMANJU IMOVINE 
</t>
  </si>
  <si>
    <t xml:space="preserve">c) IZREČENA MJERA PROŠIRENOG ODUZIMANJA
</t>
  </si>
  <si>
    <t xml:space="preserve">d) IMOVINA ODUZETA OD TREĆIH LICA
</t>
  </si>
  <si>
    <t xml:space="preserve">f) DONESENA PRAVOSNAŽNA PRVOSTEPENA PRESUDA KOJOM SE IZRIČE MJERA TRAJNOG ODUZIMANJA
</t>
  </si>
  <si>
    <t xml:space="preserve">a) DONESENA DRUGOSTEPENA PRESUDA KOJOM SE IZRIČE MJERA TRAJNOG ODUZIMANJA
</t>
  </si>
  <si>
    <t xml:space="preserve">b) DONESENO DRUGOSTEPENO RJEŠENJE O TRAJNOM ODUZIMANJU IMOVINE 
</t>
  </si>
  <si>
    <t xml:space="preserve">f) DONESENA PRAVOSNAŽNA DRUGOSTEPENA PRESUDA KOJOM SE IZRIČE MJERA TRAJNOG ODUZIMANJA
</t>
  </si>
  <si>
    <t>Tužilaštvo BiH</t>
  </si>
  <si>
    <t>Tužilaštvo BD BiH</t>
  </si>
  <si>
    <t>RJT RS-Posebno o.</t>
  </si>
  <si>
    <t>OJT Banja Luka</t>
  </si>
  <si>
    <t>OJT Bijeljina</t>
  </si>
  <si>
    <t>OJT Doboj</t>
  </si>
  <si>
    <t>OJT Prijedor</t>
  </si>
  <si>
    <t>KT Sarajevo</t>
  </si>
  <si>
    <t>KT Zenica</t>
  </si>
  <si>
    <t>KT Tuzla</t>
  </si>
  <si>
    <t>KT Travnik</t>
  </si>
  <si>
    <t>KT Orašje</t>
  </si>
  <si>
    <t>KT Široki Brijeg</t>
  </si>
  <si>
    <t>KT Mostar</t>
  </si>
  <si>
    <t>KT Bihać</t>
  </si>
  <si>
    <t>KT Livno</t>
  </si>
  <si>
    <t>1.             R/b</t>
  </si>
  <si>
    <t>2.          TUŽILAŠTVO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</si>
  <si>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</si>
  <si>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</si>
  <si>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</si>
  <si>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</si>
  <si>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</si>
  <si>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</si>
  <si>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</si>
  <si>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</si>
  <si>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</si>
  <si>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</si>
  <si>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</si>
  <si>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</si>
  <si>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</si>
  <si>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</si>
  <si>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</si>
  <si>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</si>
  <si>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EVIDENCIJA TUŽILAŠTAVA ZA PREDMETE U KOJIMA JE ODUZETA PROTIVPRAVNO STEČENA IMOVINSKA KORIST U 2023. GODINI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</si>
</sst>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6" fillId="0" borderId="0" xfId="0" applyFont="1"/>
    <xf numFmtId="0" fontId="1" fillId="0" borderId="0" xfId="1"/>
    <xf numFmtId="0" fontId="5" fillId="0" borderId="0" xfId="1" applyFont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3" fontId="8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3" fontId="4" fillId="4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FDD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00"/>
    <pageSetUpPr fitToPage="1"/>
  </sheetPr>
  <dimension ref="A1:Z25"/>
  <sheetViews>
    <sheetView showGridLines="0" tabSelected="1" zoomScale="55" zoomScaleNormal="55" workbookViewId="0">
      <pane ySplit="4" topLeftCell="A5" activePane="bottomLeft" state="frozen"/>
      <selection pane="bottomLeft" activeCell="Q32" sqref="Q32"/>
    </sheetView>
  </sheetViews>
  <sheetFormatPr defaultRowHeight="15" x14ac:dyDescent="0.25"/>
  <cols>
    <col min="2" max="2" width="20.7109375" customWidth="1"/>
    <col min="3" max="9" width="18.28515625" customWidth="1"/>
    <col min="10" max="10" width="23.42578125" customWidth="1"/>
    <col min="11" max="11" width="18.28515625" customWidth="1"/>
    <col min="12" max="12" width="23.42578125" customWidth="1"/>
    <col min="13" max="16" width="18.28515625" customWidth="1"/>
    <col min="17" max="17" width="23.42578125" customWidth="1"/>
    <col min="18" max="22" width="18.28515625" customWidth="1"/>
    <col min="23" max="23" width="23.42578125" customWidth="1"/>
    <col min="24" max="25" width="18.28515625" customWidth="1"/>
  </cols>
  <sheetData>
    <row r="1" spans="1:26" s="2" customFormat="1" ht="47.25" customHeight="1" x14ac:dyDescent="0.25">
      <c r="B1" s="17" t="s">
        <v>58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1:26" s="2" customFormat="1" ht="13.5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6" ht="53.25" customHeight="1" x14ac:dyDescent="0.25">
      <c r="A3" s="18" t="s">
        <v>40</v>
      </c>
      <c r="B3" s="18" t="s">
        <v>41</v>
      </c>
      <c r="C3" s="18" t="s">
        <v>13</v>
      </c>
      <c r="D3" s="18" t="s">
        <v>14</v>
      </c>
      <c r="E3" s="18" t="s">
        <v>15</v>
      </c>
      <c r="F3" s="18" t="s">
        <v>0</v>
      </c>
      <c r="G3" s="18" t="s">
        <v>1</v>
      </c>
      <c r="H3" s="18" t="s">
        <v>2</v>
      </c>
      <c r="I3" s="18" t="s">
        <v>3</v>
      </c>
      <c r="J3" s="18" t="s">
        <v>4</v>
      </c>
      <c r="K3" s="18" t="s">
        <v>5</v>
      </c>
      <c r="L3" s="18" t="s">
        <v>6</v>
      </c>
      <c r="M3" s="19" t="s">
        <v>7</v>
      </c>
      <c r="N3" s="19"/>
      <c r="O3" s="19"/>
      <c r="P3" s="19"/>
      <c r="Q3" s="19"/>
      <c r="R3" s="19"/>
      <c r="S3" s="19" t="s">
        <v>8</v>
      </c>
      <c r="T3" s="19"/>
      <c r="U3" s="19"/>
      <c r="V3" s="19"/>
      <c r="W3" s="19"/>
      <c r="X3" s="19"/>
      <c r="Y3" s="18" t="s">
        <v>9</v>
      </c>
    </row>
    <row r="4" spans="1:26" ht="178.5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0" t="s">
        <v>16</v>
      </c>
      <c r="N4" s="10" t="s">
        <v>17</v>
      </c>
      <c r="O4" s="10" t="s">
        <v>18</v>
      </c>
      <c r="P4" s="10" t="s">
        <v>19</v>
      </c>
      <c r="Q4" s="10" t="s">
        <v>10</v>
      </c>
      <c r="R4" s="10" t="s">
        <v>20</v>
      </c>
      <c r="S4" s="10" t="s">
        <v>21</v>
      </c>
      <c r="T4" s="10" t="s">
        <v>22</v>
      </c>
      <c r="U4" s="10" t="s">
        <v>18</v>
      </c>
      <c r="V4" s="10" t="s">
        <v>19</v>
      </c>
      <c r="W4" s="10" t="s">
        <v>11</v>
      </c>
      <c r="X4" s="10" t="s">
        <v>23</v>
      </c>
      <c r="Y4" s="18"/>
    </row>
    <row r="5" spans="1:26" ht="28.5" customHeight="1" x14ac:dyDescent="0.25">
      <c r="A5" s="4" t="s">
        <v>42</v>
      </c>
      <c r="B5" s="4" t="s">
        <v>24</v>
      </c>
      <c r="C5" s="11">
        <v>7</v>
      </c>
      <c r="D5" s="11">
        <v>5</v>
      </c>
      <c r="E5" s="11">
        <v>4</v>
      </c>
      <c r="F5" s="11">
        <v>8</v>
      </c>
      <c r="G5" s="11">
        <v>15</v>
      </c>
      <c r="H5" s="11">
        <v>7</v>
      </c>
      <c r="I5" s="11">
        <v>14</v>
      </c>
      <c r="J5" s="12">
        <v>41659252.129999995</v>
      </c>
      <c r="K5" s="12">
        <v>48</v>
      </c>
      <c r="L5" s="12">
        <v>24419045.420000006</v>
      </c>
      <c r="M5" s="12">
        <v>28</v>
      </c>
      <c r="N5" s="12">
        <v>0</v>
      </c>
      <c r="O5" s="12">
        <v>1</v>
      </c>
      <c r="P5" s="12">
        <v>0</v>
      </c>
      <c r="Q5" s="12">
        <v>2304803.31697636</v>
      </c>
      <c r="R5" s="12">
        <v>32</v>
      </c>
      <c r="S5" s="12">
        <v>11</v>
      </c>
      <c r="T5" s="12">
        <v>0</v>
      </c>
      <c r="U5" s="12">
        <v>0</v>
      </c>
      <c r="V5" s="12">
        <v>0</v>
      </c>
      <c r="W5" s="12">
        <v>6377095.6700000009</v>
      </c>
      <c r="X5" s="11">
        <v>11</v>
      </c>
      <c r="Y5" s="11">
        <v>0</v>
      </c>
      <c r="Z5" s="1"/>
    </row>
    <row r="6" spans="1:26" s="1" customFormat="1" ht="28.5" customHeight="1" x14ac:dyDescent="0.25">
      <c r="A6" s="5" t="s">
        <v>43</v>
      </c>
      <c r="B6" s="5" t="s">
        <v>25</v>
      </c>
      <c r="C6" s="13">
        <v>2</v>
      </c>
      <c r="D6" s="13">
        <v>1</v>
      </c>
      <c r="E6" s="13">
        <v>3</v>
      </c>
      <c r="F6" s="13">
        <v>1</v>
      </c>
      <c r="G6" s="13">
        <v>0</v>
      </c>
      <c r="H6" s="13">
        <v>1</v>
      </c>
      <c r="I6" s="13">
        <v>0</v>
      </c>
      <c r="J6" s="14">
        <v>230000</v>
      </c>
      <c r="K6" s="14">
        <v>9</v>
      </c>
      <c r="L6" s="14">
        <v>1159940.97</v>
      </c>
      <c r="M6" s="14">
        <v>2</v>
      </c>
      <c r="N6" s="14">
        <v>0</v>
      </c>
      <c r="O6" s="14">
        <v>0</v>
      </c>
      <c r="P6" s="14">
        <v>0</v>
      </c>
      <c r="Q6" s="14">
        <v>293312.90000000002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1300</v>
      </c>
      <c r="X6" s="13">
        <v>1</v>
      </c>
      <c r="Y6" s="13">
        <v>0</v>
      </c>
    </row>
    <row r="7" spans="1:26" ht="28.5" customHeight="1" x14ac:dyDescent="0.25">
      <c r="A7" s="4" t="s">
        <v>44</v>
      </c>
      <c r="B7" s="4" t="s">
        <v>26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2">
        <v>0</v>
      </c>
      <c r="K7" s="12">
        <v>0</v>
      </c>
      <c r="L7" s="12">
        <v>0</v>
      </c>
      <c r="M7" s="12">
        <v>3</v>
      </c>
      <c r="N7" s="12">
        <v>0</v>
      </c>
      <c r="O7" s="12">
        <v>0</v>
      </c>
      <c r="P7" s="12">
        <v>0</v>
      </c>
      <c r="Q7" s="12">
        <v>85400</v>
      </c>
      <c r="R7" s="12">
        <v>1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1">
        <v>0</v>
      </c>
      <c r="Y7" s="11">
        <v>0</v>
      </c>
    </row>
    <row r="8" spans="1:26" s="1" customFormat="1" ht="28.5" customHeight="1" x14ac:dyDescent="0.25">
      <c r="A8" s="5" t="s">
        <v>45</v>
      </c>
      <c r="B8" s="5" t="s">
        <v>27</v>
      </c>
      <c r="C8" s="13">
        <v>1</v>
      </c>
      <c r="D8" s="13">
        <v>0</v>
      </c>
      <c r="E8" s="13">
        <v>0</v>
      </c>
      <c r="F8" s="13">
        <v>1</v>
      </c>
      <c r="G8" s="13">
        <v>2</v>
      </c>
      <c r="H8" s="13">
        <v>1</v>
      </c>
      <c r="I8" s="13">
        <v>2</v>
      </c>
      <c r="J8" s="14">
        <v>223459</v>
      </c>
      <c r="K8" s="14">
        <v>2</v>
      </c>
      <c r="L8" s="14">
        <v>60503.16</v>
      </c>
      <c r="M8" s="14">
        <v>11</v>
      </c>
      <c r="N8" s="14">
        <v>0</v>
      </c>
      <c r="O8" s="14">
        <v>0</v>
      </c>
      <c r="P8" s="14">
        <v>0</v>
      </c>
      <c r="Q8" s="14">
        <v>29597.69</v>
      </c>
      <c r="R8" s="14">
        <v>2</v>
      </c>
      <c r="S8" s="14">
        <v>0</v>
      </c>
      <c r="T8" s="14">
        <v>0</v>
      </c>
      <c r="U8" s="14">
        <v>0</v>
      </c>
      <c r="V8" s="14">
        <v>0</v>
      </c>
      <c r="W8" s="14">
        <v>85</v>
      </c>
      <c r="X8" s="13">
        <v>0</v>
      </c>
      <c r="Y8" s="13">
        <v>0</v>
      </c>
    </row>
    <row r="9" spans="1:26" s="1" customFormat="1" ht="28.5" customHeight="1" x14ac:dyDescent="0.25">
      <c r="A9" s="4" t="s">
        <v>46</v>
      </c>
      <c r="B9" s="4" t="s">
        <v>28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2">
        <v>0</v>
      </c>
      <c r="K9" s="12">
        <v>9</v>
      </c>
      <c r="L9" s="12">
        <v>283034.19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1">
        <v>0</v>
      </c>
      <c r="Y9" s="11">
        <v>0</v>
      </c>
    </row>
    <row r="10" spans="1:26" ht="28.5" customHeight="1" x14ac:dyDescent="0.25">
      <c r="A10" s="5" t="s">
        <v>47</v>
      </c>
      <c r="B10" s="5" t="s">
        <v>29</v>
      </c>
      <c r="C10" s="13">
        <v>1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4">
        <v>0</v>
      </c>
      <c r="K10" s="14">
        <v>4</v>
      </c>
      <c r="L10" s="14">
        <v>799607.04</v>
      </c>
      <c r="M10" s="14">
        <v>1</v>
      </c>
      <c r="N10" s="14">
        <v>0</v>
      </c>
      <c r="O10" s="14">
        <v>0</v>
      </c>
      <c r="P10" s="14">
        <v>0</v>
      </c>
      <c r="Q10" s="14">
        <v>15975.39</v>
      </c>
      <c r="R10" s="14">
        <v>1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3">
        <v>0</v>
      </c>
      <c r="Y10" s="13">
        <v>0</v>
      </c>
    </row>
    <row r="11" spans="1:26" s="1" customFormat="1" ht="28.5" customHeight="1" x14ac:dyDescent="0.25">
      <c r="A11" s="4" t="s">
        <v>48</v>
      </c>
      <c r="B11" s="4" t="s">
        <v>30</v>
      </c>
      <c r="C11" s="11">
        <v>1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2">
        <v>0</v>
      </c>
      <c r="K11" s="12">
        <v>4</v>
      </c>
      <c r="L11" s="12">
        <v>44764.579749999997</v>
      </c>
      <c r="M11" s="12">
        <v>3</v>
      </c>
      <c r="N11" s="12">
        <v>1</v>
      </c>
      <c r="O11" s="12">
        <v>0</v>
      </c>
      <c r="P11" s="12">
        <v>0</v>
      </c>
      <c r="Q11" s="12">
        <v>44764.579749999997</v>
      </c>
      <c r="R11" s="12">
        <v>4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1">
        <v>0</v>
      </c>
      <c r="Y11" s="11">
        <v>0</v>
      </c>
    </row>
    <row r="12" spans="1:26" ht="28.5" customHeight="1" x14ac:dyDescent="0.25">
      <c r="A12" s="5" t="s">
        <v>49</v>
      </c>
      <c r="B12" s="5" t="s">
        <v>31</v>
      </c>
      <c r="C12" s="13">
        <v>3</v>
      </c>
      <c r="D12" s="13">
        <v>0</v>
      </c>
      <c r="E12" s="13">
        <v>1</v>
      </c>
      <c r="F12" s="13">
        <v>5</v>
      </c>
      <c r="G12" s="13">
        <v>13</v>
      </c>
      <c r="H12" s="13">
        <v>9</v>
      </c>
      <c r="I12" s="13">
        <v>13</v>
      </c>
      <c r="J12" s="14">
        <v>9123581.8200000003</v>
      </c>
      <c r="K12" s="14">
        <v>17</v>
      </c>
      <c r="L12" s="14">
        <v>6958760.2400000002</v>
      </c>
      <c r="M12" s="14">
        <v>9</v>
      </c>
      <c r="N12" s="14">
        <v>1</v>
      </c>
      <c r="O12" s="14">
        <v>0</v>
      </c>
      <c r="P12" s="14">
        <v>0</v>
      </c>
      <c r="Q12" s="14">
        <v>5749674.9199999999</v>
      </c>
      <c r="R12" s="14">
        <v>7</v>
      </c>
      <c r="S12" s="14">
        <v>1</v>
      </c>
      <c r="T12" s="14">
        <v>0</v>
      </c>
      <c r="U12" s="14">
        <v>0</v>
      </c>
      <c r="V12" s="14">
        <v>0</v>
      </c>
      <c r="W12" s="14">
        <v>173</v>
      </c>
      <c r="X12" s="13">
        <v>1</v>
      </c>
      <c r="Y12" s="13">
        <v>0</v>
      </c>
    </row>
    <row r="13" spans="1:26" ht="28.5" customHeight="1" x14ac:dyDescent="0.25">
      <c r="A13" s="4" t="s">
        <v>50</v>
      </c>
      <c r="B13" s="4" t="s">
        <v>32</v>
      </c>
      <c r="C13" s="11">
        <v>2</v>
      </c>
      <c r="D13" s="11">
        <v>1</v>
      </c>
      <c r="E13" s="11">
        <v>0</v>
      </c>
      <c r="F13" s="11">
        <v>1</v>
      </c>
      <c r="G13" s="11">
        <v>2</v>
      </c>
      <c r="H13" s="11">
        <v>1</v>
      </c>
      <c r="I13" s="11">
        <v>2</v>
      </c>
      <c r="J13" s="12">
        <v>13839.7435</v>
      </c>
      <c r="K13" s="12">
        <v>11</v>
      </c>
      <c r="L13" s="12">
        <v>876203.71350000007</v>
      </c>
      <c r="M13" s="12">
        <v>10</v>
      </c>
      <c r="N13" s="12">
        <v>0</v>
      </c>
      <c r="O13" s="12">
        <v>0</v>
      </c>
      <c r="P13" s="12">
        <v>0</v>
      </c>
      <c r="Q13" s="12">
        <v>5671</v>
      </c>
      <c r="R13" s="12">
        <v>8</v>
      </c>
      <c r="S13" s="12">
        <v>3</v>
      </c>
      <c r="T13" s="12">
        <v>0</v>
      </c>
      <c r="U13" s="12">
        <v>0</v>
      </c>
      <c r="V13" s="12">
        <v>0</v>
      </c>
      <c r="W13" s="12">
        <v>2200</v>
      </c>
      <c r="X13" s="11">
        <v>3</v>
      </c>
      <c r="Y13" s="11">
        <v>1947.6</v>
      </c>
    </row>
    <row r="14" spans="1:26" s="1" customFormat="1" ht="28.5" customHeight="1" x14ac:dyDescent="0.25">
      <c r="A14" s="5" t="s">
        <v>51</v>
      </c>
      <c r="B14" s="5" t="s">
        <v>33</v>
      </c>
      <c r="C14" s="13">
        <v>3</v>
      </c>
      <c r="D14" s="13">
        <v>3</v>
      </c>
      <c r="E14" s="13">
        <v>2</v>
      </c>
      <c r="F14" s="13">
        <v>3</v>
      </c>
      <c r="G14" s="13">
        <v>14</v>
      </c>
      <c r="H14" s="13">
        <v>3</v>
      </c>
      <c r="I14" s="13">
        <v>14</v>
      </c>
      <c r="J14" s="14">
        <v>610417.74</v>
      </c>
      <c r="K14" s="14">
        <v>13</v>
      </c>
      <c r="L14" s="14">
        <v>1523129.52</v>
      </c>
      <c r="M14" s="14">
        <v>8</v>
      </c>
      <c r="N14" s="14">
        <v>0</v>
      </c>
      <c r="O14" s="14">
        <v>1</v>
      </c>
      <c r="P14" s="14">
        <v>2</v>
      </c>
      <c r="Q14" s="14">
        <v>808355.79800000007</v>
      </c>
      <c r="R14" s="14">
        <v>6</v>
      </c>
      <c r="S14" s="14">
        <v>1</v>
      </c>
      <c r="T14" s="14">
        <v>0</v>
      </c>
      <c r="U14" s="14">
        <v>0</v>
      </c>
      <c r="V14" s="14">
        <v>0</v>
      </c>
      <c r="W14" s="14">
        <v>354717.33</v>
      </c>
      <c r="X14" s="13">
        <v>1</v>
      </c>
      <c r="Y14" s="13">
        <v>19558.3</v>
      </c>
    </row>
    <row r="15" spans="1:26" ht="28.5" customHeight="1" x14ac:dyDescent="0.25">
      <c r="A15" s="4" t="s">
        <v>52</v>
      </c>
      <c r="B15" s="4" t="s">
        <v>34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2">
        <v>0</v>
      </c>
      <c r="K15" s="12">
        <v>51</v>
      </c>
      <c r="L15" s="12">
        <v>764131.86</v>
      </c>
      <c r="M15" s="12">
        <v>25</v>
      </c>
      <c r="N15" s="12">
        <v>0</v>
      </c>
      <c r="O15" s="12">
        <v>0</v>
      </c>
      <c r="P15" s="12">
        <v>0</v>
      </c>
      <c r="Q15" s="12">
        <v>19290.41</v>
      </c>
      <c r="R15" s="12">
        <v>17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1">
        <v>0</v>
      </c>
      <c r="Y15" s="11">
        <v>0</v>
      </c>
    </row>
    <row r="16" spans="1:26" s="1" customFormat="1" ht="28.5" customHeight="1" x14ac:dyDescent="0.25">
      <c r="A16" s="5" t="s">
        <v>53</v>
      </c>
      <c r="B16" s="5" t="s">
        <v>35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4">
        <v>0</v>
      </c>
      <c r="K16" s="14">
        <v>1</v>
      </c>
      <c r="L16" s="14">
        <v>97.79</v>
      </c>
      <c r="M16" s="14">
        <v>4</v>
      </c>
      <c r="N16" s="14">
        <v>0</v>
      </c>
      <c r="O16" s="14">
        <v>0</v>
      </c>
      <c r="P16" s="14">
        <v>0</v>
      </c>
      <c r="Q16" s="14">
        <v>6999.3899999999994</v>
      </c>
      <c r="R16" s="14">
        <v>2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3">
        <v>0</v>
      </c>
      <c r="Y16" s="13">
        <v>0</v>
      </c>
    </row>
    <row r="17" spans="1:25" ht="28.5" customHeight="1" x14ac:dyDescent="0.25">
      <c r="A17" s="4" t="s">
        <v>54</v>
      </c>
      <c r="B17" s="4" t="s">
        <v>36</v>
      </c>
      <c r="C17" s="11">
        <v>0</v>
      </c>
      <c r="D17" s="11">
        <v>0</v>
      </c>
      <c r="E17" s="11">
        <v>1</v>
      </c>
      <c r="F17" s="11">
        <v>0</v>
      </c>
      <c r="G17" s="11">
        <v>0</v>
      </c>
      <c r="H17" s="11">
        <v>0</v>
      </c>
      <c r="I17" s="11">
        <v>0</v>
      </c>
      <c r="J17" s="12">
        <v>0</v>
      </c>
      <c r="K17" s="12">
        <v>1</v>
      </c>
      <c r="L17" s="12">
        <v>10000</v>
      </c>
      <c r="M17" s="12">
        <v>1</v>
      </c>
      <c r="N17" s="12">
        <v>1</v>
      </c>
      <c r="O17" s="12">
        <v>0</v>
      </c>
      <c r="P17" s="12">
        <v>1</v>
      </c>
      <c r="Q17" s="12">
        <v>10000</v>
      </c>
      <c r="R17" s="12">
        <v>1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1">
        <v>0</v>
      </c>
      <c r="Y17" s="11">
        <v>0</v>
      </c>
    </row>
    <row r="18" spans="1:25" ht="28.5" customHeight="1" x14ac:dyDescent="0.25">
      <c r="A18" s="5" t="s">
        <v>55</v>
      </c>
      <c r="B18" s="5" t="s">
        <v>37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4">
        <v>0</v>
      </c>
      <c r="K18" s="14">
        <v>15</v>
      </c>
      <c r="L18" s="14">
        <v>1677051.6600000001</v>
      </c>
      <c r="M18" s="14">
        <v>2</v>
      </c>
      <c r="N18" s="14">
        <v>0</v>
      </c>
      <c r="O18" s="14">
        <v>0</v>
      </c>
      <c r="P18" s="14">
        <v>0</v>
      </c>
      <c r="Q18" s="14">
        <v>169081.74</v>
      </c>
      <c r="R18" s="14">
        <v>1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3">
        <v>0</v>
      </c>
      <c r="Y18" s="13">
        <v>0</v>
      </c>
    </row>
    <row r="19" spans="1:25" ht="28.5" customHeight="1" x14ac:dyDescent="0.25">
      <c r="A19" s="4" t="s">
        <v>56</v>
      </c>
      <c r="B19" s="4" t="s">
        <v>38</v>
      </c>
      <c r="C19" s="11">
        <v>4</v>
      </c>
      <c r="D19" s="11">
        <v>2</v>
      </c>
      <c r="E19" s="11">
        <v>2</v>
      </c>
      <c r="F19" s="11">
        <v>14</v>
      </c>
      <c r="G19" s="11">
        <v>13</v>
      </c>
      <c r="H19" s="11">
        <v>1</v>
      </c>
      <c r="I19" s="11">
        <v>2</v>
      </c>
      <c r="J19" s="12">
        <v>52759.41</v>
      </c>
      <c r="K19" s="12">
        <v>9</v>
      </c>
      <c r="L19" s="12">
        <v>2180169.9375</v>
      </c>
      <c r="M19" s="12">
        <v>4</v>
      </c>
      <c r="N19" s="12">
        <v>4</v>
      </c>
      <c r="O19" s="12">
        <v>0</v>
      </c>
      <c r="P19" s="12">
        <v>1</v>
      </c>
      <c r="Q19" s="12">
        <v>175303.49799999999</v>
      </c>
      <c r="R19" s="12">
        <v>4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1">
        <v>0</v>
      </c>
      <c r="Y19" s="11">
        <v>0</v>
      </c>
    </row>
    <row r="20" spans="1:25" ht="28.5" customHeight="1" x14ac:dyDescent="0.25">
      <c r="A20" s="5" t="s">
        <v>57</v>
      </c>
      <c r="B20" s="5" t="s">
        <v>39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4">
        <v>0</v>
      </c>
      <c r="K20" s="14">
        <v>1</v>
      </c>
      <c r="L20" s="14">
        <v>200</v>
      </c>
      <c r="M20" s="14">
        <v>1</v>
      </c>
      <c r="N20" s="14">
        <v>0</v>
      </c>
      <c r="O20" s="14">
        <v>0</v>
      </c>
      <c r="P20" s="14">
        <v>0</v>
      </c>
      <c r="Q20" s="14">
        <v>200</v>
      </c>
      <c r="R20" s="14">
        <v>1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3">
        <v>0</v>
      </c>
      <c r="Y20" s="13">
        <v>0</v>
      </c>
    </row>
    <row r="21" spans="1:25" s="6" customFormat="1" ht="43.5" customHeight="1" x14ac:dyDescent="0.35">
      <c r="A21" s="20" t="s">
        <v>12</v>
      </c>
      <c r="B21" s="21"/>
      <c r="C21" s="15">
        <f t="shared" ref="C21:Y21" si="0">SUM(C5:C20)</f>
        <v>24</v>
      </c>
      <c r="D21" s="15">
        <f t="shared" si="0"/>
        <v>12</v>
      </c>
      <c r="E21" s="15">
        <f t="shared" si="0"/>
        <v>13</v>
      </c>
      <c r="F21" s="15">
        <f t="shared" si="0"/>
        <v>33</v>
      </c>
      <c r="G21" s="15">
        <f t="shared" si="0"/>
        <v>59</v>
      </c>
      <c r="H21" s="15">
        <f t="shared" si="0"/>
        <v>23</v>
      </c>
      <c r="I21" s="15">
        <f t="shared" si="0"/>
        <v>47</v>
      </c>
      <c r="J21" s="16">
        <f t="shared" si="0"/>
        <v>51913309.843499996</v>
      </c>
      <c r="K21" s="16">
        <f t="shared" si="0"/>
        <v>195</v>
      </c>
      <c r="L21" s="16">
        <f t="shared" si="0"/>
        <v>40756640.080750003</v>
      </c>
      <c r="M21" s="16">
        <f t="shared" si="0"/>
        <v>112</v>
      </c>
      <c r="N21" s="16">
        <f t="shared" si="0"/>
        <v>7</v>
      </c>
      <c r="O21" s="16">
        <f t="shared" si="0"/>
        <v>2</v>
      </c>
      <c r="P21" s="16">
        <f t="shared" si="0"/>
        <v>4</v>
      </c>
      <c r="Q21" s="16">
        <f t="shared" si="0"/>
        <v>9718430.632726362</v>
      </c>
      <c r="R21" s="16">
        <f t="shared" si="0"/>
        <v>87</v>
      </c>
      <c r="S21" s="16">
        <f t="shared" si="0"/>
        <v>16</v>
      </c>
      <c r="T21" s="16">
        <f t="shared" si="0"/>
        <v>0</v>
      </c>
      <c r="U21" s="16">
        <f t="shared" si="0"/>
        <v>0</v>
      </c>
      <c r="V21" s="16">
        <f t="shared" si="0"/>
        <v>0</v>
      </c>
      <c r="W21" s="16">
        <f t="shared" si="0"/>
        <v>6735571.0000000009</v>
      </c>
      <c r="X21" s="15">
        <f t="shared" si="0"/>
        <v>17</v>
      </c>
      <c r="Y21" s="15">
        <f t="shared" si="0"/>
        <v>21505.899999999998</v>
      </c>
    </row>
    <row r="25" spans="1:25" s="7" customFormat="1" x14ac:dyDescent="0.25">
      <c r="J25" s="8"/>
      <c r="K25" s="9"/>
      <c r="L25" s="8"/>
      <c r="M25" s="9"/>
      <c r="N25" s="9"/>
      <c r="O25" s="9"/>
      <c r="P25" s="9"/>
      <c r="Q25" s="8"/>
      <c r="R25" s="9"/>
      <c r="S25" s="9"/>
      <c r="T25" s="9"/>
      <c r="U25" s="9"/>
      <c r="V25" s="9"/>
      <c r="W25" s="8"/>
      <c r="X25" s="9"/>
      <c r="Y25" s="8"/>
    </row>
  </sheetData>
  <mergeCells count="17">
    <mergeCell ref="A3:A4"/>
    <mergeCell ref="A21:B21"/>
    <mergeCell ref="B1:Y1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R3"/>
    <mergeCell ref="S3:X3"/>
    <mergeCell ref="Y3:Y4"/>
  </mergeCells>
  <pageMargins left="0.7" right="0.7" top="0.75" bottom="0.75" header="0.3" footer="0.3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UKUPNO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Sehovac</dc:creator>
  <cp:lastModifiedBy>Vladimir Sehovac</cp:lastModifiedBy>
  <dcterms:created xsi:type="dcterms:W3CDTF">2024-02-07T14:41:08Z</dcterms:created>
  <dcterms:modified xsi:type="dcterms:W3CDTF">2025-01-23T12:25:54Z</dcterms:modified>
</cp:coreProperties>
</file>